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firstSheet="2" activeTab="5"/>
  </bookViews>
  <sheets>
    <sheet name="Yandex" sheetId="1" r:id="rId1"/>
    <sheet name="Изображения с Yandex" sheetId="2" r:id="rId2"/>
    <sheet name="Google" sheetId="3" r:id="rId3"/>
    <sheet name="Изображения с Google" sheetId="4" r:id="rId4"/>
    <sheet name="Сравнение Yadex и Google" sheetId="5" r:id="rId5"/>
    <sheet name="Поиск динамической информации" sheetId="6" r:id="rId6"/>
  </sheets>
  <definedNames/>
  <calcPr fullCalcOnLoad="1"/>
</workbook>
</file>

<file path=xl/sharedStrings.xml><?xml version="1.0" encoding="utf-8"?>
<sst xmlns="http://schemas.openxmlformats.org/spreadsheetml/2006/main" count="99" uniqueCount="71">
  <si>
    <t>№ запроса</t>
  </si>
  <si>
    <t>Количество
результатов</t>
  </si>
  <si>
    <t>Адрес первого 
ресурса</t>
  </si>
  <si>
    <t>www.bankdelo.ru</t>
  </si>
  <si>
    <t>www.junior.ru/files/edu/bank.htm</t>
  </si>
  <si>
    <t>gu.ur.ru/content/view/45/28/</t>
  </si>
  <si>
    <t>www.distance.ru/files/gosatt/plans/plan_vkr_fik(bd).pdf</t>
  </si>
  <si>
    <t>специальность "банковское дело" mime="PDF" date&gt;"20081004"~~(колледж|техникум)</t>
  </si>
  <si>
    <t>Нашлось</t>
  </si>
  <si>
    <t>страницы</t>
  </si>
  <si>
    <t>№1</t>
  </si>
  <si>
    <t>Джозеф Стиглиц</t>
  </si>
  <si>
    <t>букет мимоз</t>
  </si>
  <si>
    <t>streetball.by/</t>
  </si>
  <si>
    <t>www.vsu.by/index.php?option=com_content&amp;task=view&amp;id=747&amp;Itemid=88889016</t>
  </si>
  <si>
    <t>www.bckiev.com.ua/ru/forum/view_topic/?tid=114</t>
  </si>
  <si>
    <t xml:space="preserve">www.2000.net.ua/issue/444/D8.pdf </t>
  </si>
  <si>
    <t>турнир по баскетболу site:.ua filetype:pdf</t>
  </si>
  <si>
    <t>за год</t>
  </si>
  <si>
    <t>как год???</t>
  </si>
  <si>
    <t>Брюс Уиллис</t>
  </si>
  <si>
    <t>панда</t>
  </si>
  <si>
    <t>Брюссель</t>
  </si>
  <si>
    <t>слон</t>
  </si>
  <si>
    <t>Число результатов в Yandex</t>
  </si>
  <si>
    <t>Число результатов в Google</t>
  </si>
  <si>
    <t>Отколонение</t>
  </si>
  <si>
    <t>Yandex</t>
  </si>
  <si>
    <t>Google</t>
  </si>
  <si>
    <t xml:space="preserve"> &lt;&lt;link="www.bsu.by"</t>
  </si>
  <si>
    <t>р.п.</t>
  </si>
  <si>
    <t>п.п.</t>
  </si>
  <si>
    <t>только за месяц</t>
  </si>
  <si>
    <t>только за год</t>
  </si>
  <si>
    <t>Суммарное отклонение:</t>
  </si>
  <si>
    <t>Возможности поиска</t>
  </si>
  <si>
    <t>Отклонение</t>
  </si>
  <si>
    <t xml:space="preserve">Поиск слова </t>
  </si>
  <si>
    <t>Поиск фразы</t>
  </si>
  <si>
    <t>Исключение слова/фразы из поиска</t>
  </si>
  <si>
    <t>Поиск документов на определенном языке</t>
  </si>
  <si>
    <t>Поиск документов определенного формата</t>
  </si>
  <si>
    <t>Поиск документов по дате</t>
  </si>
  <si>
    <t>Поиск документов по домену или сайту</t>
  </si>
  <si>
    <t>Использование языка запроса</t>
  </si>
  <si>
    <t>Поиск изображений</t>
  </si>
  <si>
    <t>результат поиска</t>
  </si>
  <si>
    <t>способ поиска</t>
  </si>
  <si>
    <t>адрес сайта</t>
  </si>
  <si>
    <t>http://rutrassa.ru/rasstoyaniya/</t>
  </si>
  <si>
    <t>простой поиск</t>
  </si>
  <si>
    <t>993 км</t>
  </si>
  <si>
    <t>222,24 км</t>
  </si>
  <si>
    <t>http://www.google.com.by</t>
  </si>
  <si>
    <t>?</t>
  </si>
  <si>
    <t>822,14 грамм</t>
  </si>
  <si>
    <t>http://bilet.pp.ru/perevod_unciy_v_grammy.php</t>
  </si>
  <si>
    <t>1. ru.wikipedia.org/wiki/Искусственная_нейронная_сеть
2. www.statsoft.ru/home/textbook/modules/stneunet.html
3. informatics.by/library/index.php?option=com_content&amp;task=view&amp;id=207&amp;Itemid=41
4. www.russika.ru/termin.asp?ter=3523
5. www.orc.ru/~stasson/neurox.html
6. oz.by/books/more1011435.html
7. nncourse.chat.ru/
8. neuroschool.narod.ru/
9. litera.by/book13454.html
10. www.books.ru/shop/books/358228</t>
  </si>
  <si>
    <t>25500 рублей</t>
  </si>
  <si>
    <t>расширенный поиск</t>
  </si>
  <si>
    <t>http://www.audit.by/new/index.php?id=10&amp;spr=4</t>
  </si>
  <si>
    <t>http://credit.by/content/view/115/92</t>
  </si>
  <si>
    <t>11%(ставка рефинансирования)+3 процентных пункта</t>
  </si>
  <si>
    <t>14 марта 1994 года</t>
  </si>
  <si>
    <t>http://w3.main.gov.by/ministry/economy.nsf/all/1AAC0B80F8B719A7C22568B200314D6D?OpenDocument</t>
  </si>
  <si>
    <t>Министерство Финансов</t>
  </si>
  <si>
    <t>http://ncpi.gov.by/minfin/DepGZ/NormAkt/Akt_300307/SM_982.htm</t>
  </si>
  <si>
    <t>http://books.e-goods.ru/catalog.php?id_vendor=12&amp;id=231&amp;partner=h-books&amp;page=25&amp;id_view=3</t>
  </si>
  <si>
    <t>3000 экземпляров</t>
  </si>
  <si>
    <t>http://www.3planet.ru/atlas/index-264.htm</t>
  </si>
  <si>
    <t>11295 км2 (Гамбия)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</si>
</sst>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color indexed="17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2"/>
    </font>
    <font>
      <sz val="8.5"/>
      <name val="Arial Cyr"/>
      <family val="0"/>
    </font>
    <font>
      <b/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10" fontId="0" fillId="7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10" fontId="0" fillId="8" borderId="1" xfId="0" applyNumberFormat="1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10" fontId="0" fillId="11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Yandex!$B$1</c:f>
              <c:strCache>
                <c:ptCount val="1"/>
                <c:pt idx="0">
                  <c:v>Количество
результатов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Yandex!$A$2:$A$6</c:f>
              <c:numCache/>
            </c:numRef>
          </c:cat>
          <c:val>
            <c:numRef>
              <c:f>Yandex!$B$2:$B$6</c:f>
              <c:numCache/>
            </c:numRef>
          </c:val>
          <c:smooth val="0"/>
        </c:ser>
        <c:axId val="56566199"/>
        <c:axId val="39333744"/>
      </c:lineChart>
      <c:catAx>
        <c:axId val="5656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№ запроса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33744"/>
        <c:crosses val="autoZero"/>
        <c:auto val="1"/>
        <c:lblOffset val="100"/>
        <c:noMultiLvlLbl val="0"/>
      </c:catAx>
      <c:valAx>
        <c:axId val="39333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6619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Google!$B$1</c:f>
              <c:strCache>
                <c:ptCount val="1"/>
                <c:pt idx="0">
                  <c:v>Количество
результатов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Google!$A$2:$A$6</c:f>
              <c:numCache/>
            </c:numRef>
          </c:cat>
          <c:val>
            <c:numRef>
              <c:f>Google!$B$2:$B$6</c:f>
              <c:numCache/>
            </c:numRef>
          </c:val>
          <c:smooth val="0"/>
        </c:ser>
        <c:axId val="18459377"/>
        <c:axId val="31916666"/>
      </c:lineChart>
      <c:catAx>
        <c:axId val="1845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№ запроса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6666"/>
        <c:crosses val="autoZero"/>
        <c:auto val="1"/>
        <c:lblOffset val="100"/>
        <c:noMultiLvlLbl val="0"/>
      </c:catAx>
      <c:valAx>
        <c:axId val="31916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937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Сравнение эффективности поиска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Yadex и Google'!$D$1</c:f>
              <c:strCache>
                <c:ptCount val="1"/>
                <c:pt idx="0">
                  <c:v>Отколонение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'Сравнение Yadex и Google'!$D$2:$D$5</c:f>
              <c:numCache/>
            </c:numRef>
          </c:val>
        </c:ser>
        <c:axId val="18814539"/>
        <c:axId val="35113124"/>
      </c:bar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3124"/>
        <c:crosses val="autoZero"/>
        <c:auto val="1"/>
        <c:lblOffset val="100"/>
        <c:noMultiLvlLbl val="0"/>
      </c:catAx>
      <c:valAx>
        <c:axId val="35113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14539"/>
        <c:crossesAt val="1"/>
        <c:crossBetween val="between"/>
        <c:dispUnits/>
      </c:valAx>
      <c:spPr>
        <a:solidFill>
          <a:srgbClr val="FFCC99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Сравнение возможностей поиска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Yadex и Google'!$D$39</c:f>
              <c:strCache>
                <c:ptCount val="1"/>
                <c:pt idx="0">
                  <c:v>Отклонение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'Сравнение Yadex и Google'!$A$40:$A$48</c:f>
              <c:strCache/>
            </c:strRef>
          </c:cat>
          <c:val>
            <c:numRef>
              <c:f>'Сравнение Yadex и Google'!$D$40:$D$48</c:f>
              <c:numCache/>
            </c:numRef>
          </c:val>
        </c:ser>
        <c:axId val="47582661"/>
        <c:axId val="25590766"/>
      </c:barChart>
      <c:catAx>
        <c:axId val="475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0766"/>
        <c:crosses val="autoZero"/>
        <c:auto val="1"/>
        <c:lblOffset val="100"/>
        <c:noMultiLvlLbl val="0"/>
      </c:catAx>
      <c:valAx>
        <c:axId val="25590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2661"/>
        <c:crossesAt val="1"/>
        <c:crossBetween val="between"/>
        <c:dispUnits/>
      </c:valAx>
      <c:spPr>
        <a:solidFill>
          <a:srgbClr val="CCFFCC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19050</xdr:rowOff>
    </xdr:from>
    <xdr:to>
      <xdr:col>2</xdr:col>
      <xdr:colOff>3095625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47650" y="1314450"/>
        <a:ext cx="44958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09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6</xdr:col>
      <xdr:colOff>171450</xdr:colOff>
      <xdr:row>38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28875"/>
          <a:ext cx="42862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</xdr:row>
      <xdr:rowOff>123825</xdr:rowOff>
    </xdr:from>
    <xdr:to>
      <xdr:col>2</xdr:col>
      <xdr:colOff>4543425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00050" y="1581150"/>
        <a:ext cx="57912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247650</xdr:colOff>
      <xdr:row>24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16</xdr:col>
      <xdr:colOff>47625</xdr:colOff>
      <xdr:row>71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0050"/>
          <a:ext cx="1102042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8</xdr:col>
      <xdr:colOff>514350</xdr:colOff>
      <xdr:row>97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20525"/>
          <a:ext cx="60007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10</xdr:col>
      <xdr:colOff>657225</xdr:colOff>
      <xdr:row>130</xdr:row>
      <xdr:rowOff>47625</xdr:rowOff>
    </xdr:to>
    <xdr:pic>
      <xdr:nvPicPr>
        <xdr:cNvPr id="4" name="Picture 4" descr="слон рисунок раскраск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030575"/>
          <a:ext cx="75152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12</xdr:row>
      <xdr:rowOff>9525</xdr:rowOff>
    </xdr:from>
    <xdr:to>
      <xdr:col>9</xdr:col>
      <xdr:colOff>114300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5543550" y="1952625"/>
        <a:ext cx="66770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1924050</xdr:colOff>
      <xdr:row>57</xdr:row>
      <xdr:rowOff>57150</xdr:rowOff>
    </xdr:from>
    <xdr:to>
      <xdr:col>10</xdr:col>
      <xdr:colOff>561975</xdr:colOff>
      <xdr:row>81</xdr:row>
      <xdr:rowOff>85725</xdr:rowOff>
    </xdr:to>
    <xdr:graphicFrame>
      <xdr:nvGraphicFramePr>
        <xdr:cNvPr id="2" name="Chart 2"/>
        <xdr:cNvGraphicFramePr/>
      </xdr:nvGraphicFramePr>
      <xdr:xfrm>
        <a:off x="1924050" y="9286875"/>
        <a:ext cx="114300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:C6"/>
    </sheetView>
  </sheetViews>
  <sheetFormatPr defaultColWidth="9.00390625" defaultRowHeight="12.75"/>
  <cols>
    <col min="1" max="1" width="10.375" style="0" bestFit="1" customWidth="1"/>
    <col min="2" max="2" width="11.25390625" style="0" bestFit="1" customWidth="1"/>
    <col min="3" max="3" width="40.875" style="0" bestFit="1" customWidth="1"/>
  </cols>
  <sheetData>
    <row r="1" spans="1:3" ht="25.5">
      <c r="A1" s="4" t="s">
        <v>0</v>
      </c>
      <c r="B1" s="5" t="s">
        <v>1</v>
      </c>
      <c r="C1" s="5" t="s">
        <v>2</v>
      </c>
    </row>
    <row r="2" spans="1:3" ht="12.75">
      <c r="A2" s="2">
        <v>1</v>
      </c>
      <c r="B2" s="2">
        <v>43000000</v>
      </c>
      <c r="C2" s="3" t="s">
        <v>3</v>
      </c>
    </row>
    <row r="3" spans="1:3" ht="12.75">
      <c r="A3" s="2">
        <v>2</v>
      </c>
      <c r="B3" s="2">
        <v>1000000</v>
      </c>
      <c r="C3" s="3" t="s">
        <v>4</v>
      </c>
    </row>
    <row r="4" spans="1:3" ht="12.75">
      <c r="A4" s="2">
        <v>3</v>
      </c>
      <c r="B4" s="2">
        <v>311000</v>
      </c>
      <c r="C4" s="3" t="s">
        <v>5</v>
      </c>
    </row>
    <row r="5" spans="1:3" ht="12.75">
      <c r="A5" s="2">
        <v>4</v>
      </c>
      <c r="B5" s="2">
        <v>269000</v>
      </c>
      <c r="C5" s="3" t="s">
        <v>5</v>
      </c>
    </row>
    <row r="6" spans="1:3" ht="12.75">
      <c r="A6" s="2">
        <v>5</v>
      </c>
      <c r="B6" s="2">
        <v>144</v>
      </c>
      <c r="C6" s="3" t="s">
        <v>6</v>
      </c>
    </row>
    <row r="34" ht="12.75">
      <c r="A34" t="s">
        <v>7</v>
      </c>
    </row>
    <row r="35" ht="12.75">
      <c r="A35" t="s">
        <v>8</v>
      </c>
    </row>
    <row r="36" spans="1:2" ht="12.75">
      <c r="A36">
        <v>143</v>
      </c>
      <c r="B36" t="s">
        <v>9</v>
      </c>
    </row>
    <row r="37" spans="1:2" ht="12.75">
      <c r="A37" t="s">
        <v>10</v>
      </c>
      <c r="B37" s="1" t="s">
        <v>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6" sqref="A16"/>
    </sheetView>
  </sheetViews>
  <sheetFormatPr defaultColWidth="9.00390625" defaultRowHeight="12.75"/>
  <sheetData>
    <row r="1" ht="12.75">
      <c r="A1" t="s">
        <v>11</v>
      </c>
    </row>
    <row r="15" ht="12.75">
      <c r="A15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47" sqref="A47"/>
    </sheetView>
  </sheetViews>
  <sheetFormatPr defaultColWidth="9.00390625" defaultRowHeight="12.75"/>
  <cols>
    <col min="1" max="1" width="10.375" style="0" bestFit="1" customWidth="1"/>
    <col min="2" max="2" width="11.25390625" style="0" bestFit="1" customWidth="1"/>
    <col min="3" max="3" width="70.875" style="0" bestFit="1" customWidth="1"/>
  </cols>
  <sheetData>
    <row r="1" spans="1:3" ht="25.5">
      <c r="A1" s="4" t="s">
        <v>0</v>
      </c>
      <c r="B1" s="5" t="s">
        <v>1</v>
      </c>
      <c r="C1" s="5" t="s">
        <v>2</v>
      </c>
    </row>
    <row r="2" spans="1:3" ht="12.75">
      <c r="A2" s="2">
        <v>1</v>
      </c>
      <c r="B2" s="2">
        <v>9650000</v>
      </c>
      <c r="C2" s="6" t="s">
        <v>13</v>
      </c>
    </row>
    <row r="3" spans="1:3" ht="12.75">
      <c r="A3" s="2">
        <v>2</v>
      </c>
      <c r="B3" s="2">
        <v>1490000</v>
      </c>
      <c r="C3" s="6" t="s">
        <v>14</v>
      </c>
    </row>
    <row r="4" spans="1:4" ht="12.75">
      <c r="A4" s="2">
        <v>3</v>
      </c>
      <c r="B4" s="2">
        <v>301000</v>
      </c>
      <c r="C4" s="6" t="s">
        <v>14</v>
      </c>
      <c r="D4" t="s">
        <v>18</v>
      </c>
    </row>
    <row r="5" spans="1:4" ht="12.75">
      <c r="A5" s="2">
        <v>4</v>
      </c>
      <c r="B5" s="2">
        <v>33300</v>
      </c>
      <c r="C5" s="6" t="s">
        <v>15</v>
      </c>
      <c r="D5" t="s">
        <v>18</v>
      </c>
    </row>
    <row r="6" spans="1:4" ht="12.75">
      <c r="A6" s="2">
        <v>5</v>
      </c>
      <c r="B6" s="2">
        <v>72</v>
      </c>
      <c r="C6" s="6" t="s">
        <v>16</v>
      </c>
      <c r="D6" t="s">
        <v>18</v>
      </c>
    </row>
    <row r="35" ht="12.75">
      <c r="A35" t="s">
        <v>17</v>
      </c>
    </row>
    <row r="36" ht="12.75">
      <c r="A36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91">
      <selection activeCell="A100" sqref="A100:A129"/>
    </sheetView>
  </sheetViews>
  <sheetFormatPr defaultColWidth="9.00390625" defaultRowHeight="12.75"/>
  <sheetData>
    <row r="1" ht="12.75">
      <c r="A1" t="s">
        <v>20</v>
      </c>
    </row>
    <row r="26" ht="12.75">
      <c r="A26" t="s">
        <v>21</v>
      </c>
    </row>
    <row r="73" ht="12.75">
      <c r="A73" t="s">
        <v>22</v>
      </c>
    </row>
    <row r="99" ht="12.75">
      <c r="A99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34">
      <selection activeCell="D40" sqref="D40:D48"/>
    </sheetView>
  </sheetViews>
  <sheetFormatPr defaultColWidth="9.00390625" defaultRowHeight="12.75"/>
  <cols>
    <col min="1" max="1" width="39.00390625" style="0" bestFit="1" customWidth="1"/>
    <col min="2" max="3" width="26.125" style="0" bestFit="1" customWidth="1"/>
    <col min="4" max="4" width="12.00390625" style="0" bestFit="1" customWidth="1"/>
    <col min="6" max="6" width="19.625" style="0" bestFit="1" customWidth="1"/>
  </cols>
  <sheetData>
    <row r="1" spans="1:7" ht="12.75">
      <c r="A1" s="7" t="s">
        <v>0</v>
      </c>
      <c r="B1" s="8" t="s">
        <v>24</v>
      </c>
      <c r="C1" s="9" t="s">
        <v>25</v>
      </c>
      <c r="D1" s="10" t="s">
        <v>26</v>
      </c>
      <c r="F1" t="s">
        <v>27</v>
      </c>
      <c r="G1" t="s">
        <v>28</v>
      </c>
    </row>
    <row r="2" spans="1:7" ht="12.75">
      <c r="A2" s="7">
        <v>1</v>
      </c>
      <c r="B2" s="8">
        <v>73000</v>
      </c>
      <c r="C2" s="9">
        <v>412</v>
      </c>
      <c r="D2" s="11">
        <f>(B2-C2)/MAX(B2:C2)</f>
        <v>0.9943561643835617</v>
      </c>
      <c r="F2" t="s">
        <v>29</v>
      </c>
      <c r="G2" t="s">
        <v>30</v>
      </c>
    </row>
    <row r="3" spans="1:7" ht="12.75">
      <c r="A3" s="7">
        <v>2</v>
      </c>
      <c r="B3" s="8">
        <v>7423</v>
      </c>
      <c r="C3" s="9">
        <v>15200</v>
      </c>
      <c r="D3" s="11">
        <f>(B3-C3)/MAX(B3:C3)</f>
        <v>-0.5116447368421052</v>
      </c>
      <c r="F3" t="s">
        <v>31</v>
      </c>
      <c r="G3" t="s">
        <v>30</v>
      </c>
    </row>
    <row r="4" spans="1:8" ht="12.75">
      <c r="A4" s="7">
        <v>3</v>
      </c>
      <c r="B4" s="8">
        <v>8116</v>
      </c>
      <c r="C4" s="9">
        <v>33</v>
      </c>
      <c r="D4" s="11">
        <f>(B4-C4)/MAX(B4:C4)</f>
        <v>0.9959339576145885</v>
      </c>
      <c r="F4" t="s">
        <v>30</v>
      </c>
      <c r="G4" t="s">
        <v>30</v>
      </c>
      <c r="H4" t="s">
        <v>32</v>
      </c>
    </row>
    <row r="5" spans="1:8" ht="12.75">
      <c r="A5" s="7">
        <v>4</v>
      </c>
      <c r="B5" s="8">
        <v>7258</v>
      </c>
      <c r="C5" s="9">
        <v>5</v>
      </c>
      <c r="D5" s="11">
        <f>(B5-C5)/MAX(B5:C5)</f>
        <v>0.9993111049875999</v>
      </c>
      <c r="F5" t="s">
        <v>30</v>
      </c>
      <c r="G5" t="s">
        <v>30</v>
      </c>
      <c r="H5" t="s">
        <v>33</v>
      </c>
    </row>
    <row r="6" spans="3:4" ht="12.75">
      <c r="C6" s="12" t="s">
        <v>34</v>
      </c>
      <c r="D6" s="13">
        <f>SUM(D2:D5)</f>
        <v>2.477956490143645</v>
      </c>
    </row>
    <row r="39" spans="1:4" ht="12.75">
      <c r="A39" s="14" t="s">
        <v>35</v>
      </c>
      <c r="B39" s="14" t="s">
        <v>27</v>
      </c>
      <c r="C39" s="14" t="s">
        <v>28</v>
      </c>
      <c r="D39" s="14" t="s">
        <v>36</v>
      </c>
    </row>
    <row r="40" spans="1:4" ht="12.75">
      <c r="A40" s="15" t="s">
        <v>37</v>
      </c>
      <c r="B40" s="16">
        <v>1</v>
      </c>
      <c r="C40" s="16">
        <v>1</v>
      </c>
      <c r="D40" s="17">
        <f aca="true" t="shared" si="0" ref="D40:D48">(B40-C40)/MAX(B40:C40)</f>
        <v>0</v>
      </c>
    </row>
    <row r="41" spans="1:4" ht="12.75">
      <c r="A41" s="15" t="s">
        <v>38</v>
      </c>
      <c r="B41" s="16">
        <v>1</v>
      </c>
      <c r="C41" s="16">
        <v>3</v>
      </c>
      <c r="D41" s="17">
        <f t="shared" si="0"/>
        <v>-0.6666666666666666</v>
      </c>
    </row>
    <row r="42" spans="1:4" ht="12.75">
      <c r="A42" s="15" t="s">
        <v>39</v>
      </c>
      <c r="B42" s="16">
        <v>1</v>
      </c>
      <c r="C42" s="16">
        <v>1</v>
      </c>
      <c r="D42" s="17">
        <f t="shared" si="0"/>
        <v>0</v>
      </c>
    </row>
    <row r="43" spans="1:4" ht="12.75">
      <c r="A43" s="15" t="s">
        <v>40</v>
      </c>
      <c r="B43" s="16">
        <v>3</v>
      </c>
      <c r="C43" s="16">
        <v>1</v>
      </c>
      <c r="D43" s="17">
        <f t="shared" si="0"/>
        <v>0.6666666666666666</v>
      </c>
    </row>
    <row r="44" spans="1:4" ht="12.75">
      <c r="A44" s="15" t="s">
        <v>41</v>
      </c>
      <c r="B44" s="16">
        <v>1</v>
      </c>
      <c r="C44" s="16">
        <v>3</v>
      </c>
      <c r="D44" s="17">
        <f t="shared" si="0"/>
        <v>-0.6666666666666666</v>
      </c>
    </row>
    <row r="45" spans="1:4" ht="12.75">
      <c r="A45" s="15" t="s">
        <v>42</v>
      </c>
      <c r="B45" s="16">
        <v>5</v>
      </c>
      <c r="C45" s="16">
        <v>1</v>
      </c>
      <c r="D45" s="17">
        <f t="shared" si="0"/>
        <v>0.8</v>
      </c>
    </row>
    <row r="46" spans="1:4" ht="12.75">
      <c r="A46" s="15" t="s">
        <v>43</v>
      </c>
      <c r="B46" s="16">
        <v>1</v>
      </c>
      <c r="C46" s="16">
        <v>3</v>
      </c>
      <c r="D46" s="17">
        <f t="shared" si="0"/>
        <v>-0.6666666666666666</v>
      </c>
    </row>
    <row r="47" spans="1:4" ht="12.75">
      <c r="A47" s="15" t="s">
        <v>44</v>
      </c>
      <c r="B47" s="16">
        <v>3</v>
      </c>
      <c r="C47" s="16">
        <v>1</v>
      </c>
      <c r="D47" s="17">
        <f t="shared" si="0"/>
        <v>0.6666666666666666</v>
      </c>
    </row>
    <row r="48" spans="1:4" ht="12.75">
      <c r="A48" s="15" t="s">
        <v>45</v>
      </c>
      <c r="B48" s="16">
        <v>1</v>
      </c>
      <c r="C48" s="16">
        <v>1</v>
      </c>
      <c r="D48" s="17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0.375" style="0" bestFit="1" customWidth="1"/>
    <col min="2" max="2" width="50.375" style="0" customWidth="1"/>
    <col min="3" max="3" width="18.625" style="0" bestFit="1" customWidth="1"/>
    <col min="4" max="4" width="41.875" style="0" bestFit="1" customWidth="1"/>
  </cols>
  <sheetData>
    <row r="1" spans="1:4" ht="12.75">
      <c r="A1" s="14" t="s">
        <v>0</v>
      </c>
      <c r="B1" s="14" t="s">
        <v>46</v>
      </c>
      <c r="C1" s="14" t="s">
        <v>47</v>
      </c>
      <c r="D1" s="14" t="s">
        <v>48</v>
      </c>
    </row>
    <row r="2" spans="1:4" ht="12.75">
      <c r="A2" s="4">
        <v>1</v>
      </c>
      <c r="B2" s="2" t="s">
        <v>51</v>
      </c>
      <c r="C2" s="2" t="s">
        <v>50</v>
      </c>
      <c r="D2" s="2" t="s">
        <v>49</v>
      </c>
    </row>
    <row r="3" spans="1:4" ht="13.5" thickBot="1">
      <c r="A3" s="18">
        <v>2</v>
      </c>
      <c r="B3" s="19" t="s">
        <v>52</v>
      </c>
      <c r="C3" s="19" t="s">
        <v>50</v>
      </c>
      <c r="D3" s="19" t="s">
        <v>53</v>
      </c>
    </row>
    <row r="4" spans="1:4" ht="13.5" thickTop="1">
      <c r="A4" s="20">
        <v>3</v>
      </c>
      <c r="B4" s="21" t="s">
        <v>54</v>
      </c>
      <c r="C4" s="21" t="s">
        <v>54</v>
      </c>
      <c r="D4" s="22" t="s">
        <v>54</v>
      </c>
    </row>
    <row r="5" spans="1:4" ht="13.5" thickBot="1">
      <c r="A5" s="23">
        <v>4</v>
      </c>
      <c r="B5" s="24"/>
      <c r="C5" s="24"/>
      <c r="D5" s="25"/>
    </row>
    <row r="6" spans="1:4" ht="13.5" thickTop="1">
      <c r="A6" s="26">
        <v>5</v>
      </c>
      <c r="B6" s="27" t="s">
        <v>55</v>
      </c>
      <c r="C6" s="27" t="s">
        <v>50</v>
      </c>
      <c r="D6" s="27" t="s">
        <v>56</v>
      </c>
    </row>
    <row r="7" spans="1:4" ht="153">
      <c r="A7" s="4">
        <v>6</v>
      </c>
      <c r="B7" s="28" t="s">
        <v>57</v>
      </c>
      <c r="C7" s="2" t="s">
        <v>50</v>
      </c>
      <c r="D7" s="2" t="s">
        <v>53</v>
      </c>
    </row>
    <row r="8" spans="1:4" ht="12.75">
      <c r="A8" s="4">
        <v>7</v>
      </c>
      <c r="B8" s="2" t="s">
        <v>58</v>
      </c>
      <c r="C8" s="2" t="s">
        <v>59</v>
      </c>
      <c r="D8" s="2" t="s">
        <v>60</v>
      </c>
    </row>
    <row r="9" spans="1:4" ht="13.5" thickBot="1">
      <c r="A9" s="18">
        <v>8</v>
      </c>
      <c r="B9" s="19" t="s">
        <v>62</v>
      </c>
      <c r="C9" s="19" t="s">
        <v>59</v>
      </c>
      <c r="D9" s="19" t="s">
        <v>61</v>
      </c>
    </row>
    <row r="10" spans="1:4" ht="14.25" thickBot="1" thickTop="1">
      <c r="A10" s="29">
        <v>9</v>
      </c>
      <c r="B10" s="30"/>
      <c r="C10" s="30"/>
      <c r="D10" s="31"/>
    </row>
    <row r="11" spans="1:4" ht="13.5" thickTop="1">
      <c r="A11" s="26">
        <v>10</v>
      </c>
      <c r="B11" s="32" t="s">
        <v>63</v>
      </c>
      <c r="C11" s="27" t="s">
        <v>50</v>
      </c>
      <c r="D11" s="27" t="s">
        <v>64</v>
      </c>
    </row>
    <row r="12" spans="1:4" ht="12.75">
      <c r="A12" s="4">
        <v>11</v>
      </c>
      <c r="B12" s="2" t="s">
        <v>65</v>
      </c>
      <c r="C12" s="2" t="s">
        <v>50</v>
      </c>
      <c r="D12" s="2" t="s">
        <v>66</v>
      </c>
    </row>
    <row r="13" spans="1:4" ht="12.75">
      <c r="A13" s="4">
        <v>12</v>
      </c>
      <c r="B13" s="2" t="s">
        <v>68</v>
      </c>
      <c r="C13" s="2" t="s">
        <v>50</v>
      </c>
      <c r="D13" s="2" t="s">
        <v>67</v>
      </c>
    </row>
    <row r="14" spans="1:4" ht="12.75">
      <c r="A14" s="4">
        <v>13</v>
      </c>
      <c r="B14" s="2" t="s">
        <v>70</v>
      </c>
      <c r="C14" s="2" t="s">
        <v>50</v>
      </c>
      <c r="D14" s="2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2009-01-04T11:06:21Z</dcterms:created>
  <dcterms:modified xsi:type="dcterms:W3CDTF">2009-01-04T12:23:07Z</dcterms:modified>
  <cp:category/>
  <cp:version/>
  <cp:contentType/>
  <cp:contentStatus/>
</cp:coreProperties>
</file>